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Z:\Company\LIGURCAPITAL SPA\14. SITO\SOCIETà trasparente G.G\consulenti - CV\"/>
    </mc:Choice>
  </mc:AlternateContent>
  <xr:revisionPtr revIDLastSave="0" documentId="8_{547506F0-78B9-44F2-BD50-FE3032BFBD09}" xr6:coauthVersionLast="47" xr6:coauthVersionMax="47" xr10:uidLastSave="{00000000-0000-0000-0000-000000000000}"/>
  <bookViews>
    <workbookView xWindow="1950" yWindow="750" windowWidth="23370" windowHeight="14475" xr2:uid="{AA5EA6AC-AD33-47F8-8895-68E080989A84}"/>
  </bookViews>
  <sheets>
    <sheet name="31 dicembre 202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0" i="1" l="1"/>
  <c r="G14" i="1"/>
  <c r="G18" i="1" s="1"/>
  <c r="G19" i="1" s="1"/>
  <c r="F14" i="1"/>
</calcChain>
</file>

<file path=xl/sharedStrings.xml><?xml version="1.0" encoding="utf-8"?>
<sst xmlns="http://schemas.openxmlformats.org/spreadsheetml/2006/main" count="180" uniqueCount="68">
  <si>
    <t>Titolare incarico</t>
  </si>
  <si>
    <t>Sito Studio Legale</t>
  </si>
  <si>
    <t>CV legale incaricato</t>
  </si>
  <si>
    <t>Durata incarico</t>
  </si>
  <si>
    <t xml:space="preserve">Compenso </t>
  </si>
  <si>
    <t>PROCEDURA SEGUITA (colonna da aggiornarsi con decorrenza dal 23/12/2016)</t>
  </si>
  <si>
    <t>N. PARTECIPANTI A PROCEDURA (colonna da aggiornarsi con decorrenza dal 23/12/2016)</t>
  </si>
  <si>
    <t>Studio Legale Alberti</t>
  </si>
  <si>
    <t>www.studiolegalealbertiassociati.com</t>
  </si>
  <si>
    <t>cv campagna</t>
  </si>
  <si>
    <t>Attività giudiziale Ligurcapital/Siel e ATS</t>
  </si>
  <si>
    <t>In corso</t>
  </si>
  <si>
    <t>Determinabile a consuntivo</t>
  </si>
  <si>
    <t>Ante D. Lgs. 97/2016</t>
  </si>
  <si>
    <t>Attività giudiziale Ligurcapital/Face</t>
  </si>
  <si>
    <t>Attività giudiziale Ligurcapital/Ghea e Nastri</t>
  </si>
  <si>
    <t>in corso</t>
  </si>
  <si>
    <t>Studio legale Lca</t>
  </si>
  <si>
    <t>www.lcalex.it</t>
  </si>
  <si>
    <t>http://www.lcalex.it/team/professionisti/benedetto-lonato/</t>
  </si>
  <si>
    <t>Attività giudiziale Ligurcapital/Precetti Spa</t>
  </si>
  <si>
    <t>http://www.lcalex.it/team/professionisti/andrea-cuneo/</t>
  </si>
  <si>
    <t>Attività giudiziale Ligurcapital/Schiffini Enrico</t>
  </si>
  <si>
    <t>Attività giudiziale Ligurcapital/Oregon Group e Oregon Italia</t>
  </si>
  <si>
    <t>Attività giudiziale Ligurcapital/Ga Spa, Desiata e Pesce</t>
  </si>
  <si>
    <t>Attività giudiziale Ligurcapital/Rent Italia</t>
  </si>
  <si>
    <t>Attività giudiziale Ligurcapital /Soci Valtrebbia</t>
  </si>
  <si>
    <t>2014/2018</t>
  </si>
  <si>
    <t>Attività giudiziale Ligurcapital/RGMD Spa</t>
  </si>
  <si>
    <t>Fallimento Arredo Porto Spa</t>
  </si>
  <si>
    <t>contenzioso vs Vodafone</t>
  </si>
  <si>
    <t>2015/2018</t>
  </si>
  <si>
    <t>http://www.lcalex.it</t>
  </si>
  <si>
    <t>Attività giudiziale Ligurcapital/Bonetti</t>
  </si>
  <si>
    <t>Attività giudiziale Ligurcapital/rebora</t>
  </si>
  <si>
    <t>Studio Legale Bruzzone Di Cesare Avv. Bruzzone</t>
  </si>
  <si>
    <t>https://www.studiolegalebruzzone.com/avvocato-bruzzone</t>
  </si>
  <si>
    <t>Attività giudiziale Ligurcapital/Aspera</t>
  </si>
  <si>
    <t>Affidamento diretto (servizi legali esclusi ai sensi dell'art 17, comma 1, lettera d) del d.lgs. 50/2016</t>
  </si>
  <si>
    <t>Affidamento diretto (servizi legali esclusi ai sensi dell'art 17, comma 1,lettera d) del d.lgs. 50/2016</t>
  </si>
  <si>
    <t>Membro del Collegio sindacale di Ligurcapital SpA</t>
  </si>
  <si>
    <t>Daniela Rosina - Sindaco effettivo</t>
  </si>
  <si>
    <t>Estremi conferimento Incarico (Data incarico)</t>
  </si>
  <si>
    <t>Oggetto incarico/ragione</t>
  </si>
  <si>
    <t>CONSULENTI E COLLABORATORI (*)</t>
  </si>
  <si>
    <t>Attività giudiziale Ligurcapital/Ghea e Nastri - Redazione di perizia immobiliare nell'ambito della Esecuzione Immobiliare R.G. N° 50/2020  come disposto dal G.E. in sede di conferimento incarico.</t>
  </si>
  <si>
    <t>n.d.</t>
  </si>
  <si>
    <t>(*) Tenuto conto della eterogeneità degli incarichi di consulenza e collaborazione, è rimessa da Anac a qualsiasi amministrazione/società l’individuazione delle fattispecie non riconducibili alla categorie degli incarichi di collaborazione e consulenza, dandone adeguata motivazione. A tale riguardo si specifica che LIGURCAPITAL S.p.A. pubblica in tale sezione gli incarichi che non sono soggetti alla normativa CIG. Per gli incarichi oggetto di CIG si rimanda alla sezione del sito.</t>
  </si>
  <si>
    <t xml:space="preserve">Christian Montini </t>
  </si>
  <si>
    <t>n.a. in quanto designato dal Presidente della regione liguria</t>
  </si>
  <si>
    <t>7000+IVA+4%</t>
  </si>
  <si>
    <t>5500+IVA+4%</t>
  </si>
  <si>
    <r>
      <t xml:space="preserve">2022-2024 (data assemblea approvaz </t>
    </r>
    <r>
      <rPr>
        <sz val="10"/>
        <rFont val="Calibri"/>
        <family val="2"/>
        <scheme val="minor"/>
      </rPr>
      <t>bil 2024)</t>
    </r>
  </si>
  <si>
    <t>Annitto Maurizio- Presidente del Collegio</t>
  </si>
  <si>
    <t>cv annitto</t>
  </si>
  <si>
    <t xml:space="preserve"> cv rosina</t>
  </si>
  <si>
    <t>Stefano Diana - Presidente del Collegio</t>
  </si>
  <si>
    <t xml:space="preserve"> cv diana</t>
  </si>
  <si>
    <r>
      <t xml:space="preserve">2019-2021 (data assemblea approvaz </t>
    </r>
    <r>
      <rPr>
        <sz val="10"/>
        <rFont val="Calibri"/>
        <family val="2"/>
        <scheme val="minor"/>
      </rPr>
      <t>bil 2021)</t>
    </r>
  </si>
  <si>
    <t>nomina da parte dell'assemblea</t>
  </si>
  <si>
    <t>Vittorio Rocchetti - Sindaco effettivo</t>
  </si>
  <si>
    <t xml:space="preserve"> cv rocchetti</t>
  </si>
  <si>
    <r>
      <t>2019-2021 (data assemblea approvaz bil</t>
    </r>
    <r>
      <rPr>
        <sz val="10"/>
        <rFont val="Calibri"/>
        <family val="2"/>
        <scheme val="minor"/>
      </rPr>
      <t xml:space="preserve"> 2021)</t>
    </r>
  </si>
  <si>
    <r>
      <t>2019-2021 (data assemblea approvaz bil</t>
    </r>
    <r>
      <rPr>
        <sz val="10"/>
        <rFont val="Calibri"/>
        <family val="2"/>
        <scheme val="minor"/>
      </rPr>
      <t xml:space="preserve"> 2021</t>
    </r>
    <r>
      <rPr>
        <sz val="10"/>
        <color theme="1"/>
        <rFont val="Calibri"/>
        <family val="2"/>
        <scheme val="minor"/>
      </rPr>
      <t xml:space="preserve">) </t>
    </r>
  </si>
  <si>
    <t>Stefano Diana - Sindaco effettivo</t>
  </si>
  <si>
    <t>n.a. in quanto designato dal Tribunale</t>
  </si>
  <si>
    <t>2021-2022</t>
  </si>
  <si>
    <t>aggiornamento al 31/12/2022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</si>
</sst>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2" x14ac:knownFonts="1">
    <font>
      <sz val="11"/>
      <color theme="1"/>
      <name val="Calibri"/>
      <family val="2"/>
      <scheme val="minor"/>
    </font>
    <font>
      <sz val="11"/>
      <color theme="1"/>
      <name val="Calibri"/>
      <family val="2"/>
      <scheme val="minor"/>
    </font>
    <font>
      <u/>
      <sz val="11"/>
      <color theme="10"/>
      <name val="Calibri"/>
      <family val="2"/>
      <scheme val="minor"/>
    </font>
    <font>
      <b/>
      <sz val="14"/>
      <color theme="1"/>
      <name val="Calibri"/>
      <family val="2"/>
      <scheme val="minor"/>
    </font>
    <font>
      <sz val="11"/>
      <name val="Calibri"/>
      <family val="2"/>
      <scheme val="minor"/>
    </font>
    <font>
      <b/>
      <sz val="10"/>
      <color theme="1"/>
      <name val="Calibri"/>
      <family val="2"/>
      <scheme val="minor"/>
    </font>
    <font>
      <b/>
      <sz val="9"/>
      <color theme="1"/>
      <name val="Calibri"/>
      <family val="2"/>
      <scheme val="minor"/>
    </font>
    <font>
      <sz val="10"/>
      <color theme="1"/>
      <name val="Calibri"/>
      <family val="2"/>
      <scheme val="minor"/>
    </font>
    <font>
      <u/>
      <sz val="11"/>
      <color theme="1"/>
      <name val="Calibri"/>
      <family val="2"/>
      <scheme val="minor"/>
    </font>
    <font>
      <u/>
      <sz val="11"/>
      <name val="Calibri"/>
      <family val="2"/>
      <scheme val="minor"/>
    </font>
    <font>
      <sz val="10"/>
      <name val="Calibri"/>
      <family val="2"/>
      <scheme val="minor"/>
    </font>
    <font>
      <sz val="10"/>
      <color rgb="FF252525"/>
      <name val="Roboto"/>
    </font>
  </fonts>
  <fills count="3">
    <fill>
      <patternFill patternType="none"/>
    </fill>
    <fill>
      <patternFill patternType="gray125"/>
    </fill>
    <fill>
      <patternFill patternType="solid">
        <fgColor theme="0"/>
        <bgColor indexed="64"/>
      </patternFill>
    </fill>
  </fills>
  <borders count="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cellStyleXfs>
  <cellXfs count="93">
    <xf numFmtId="0" fontId="0" fillId="0" borderId="0" xfId="0"/>
    <xf numFmtId="0" fontId="0" fillId="2" borderId="0" xfId="0" applyFill="1" applyAlignment="1">
      <alignment horizontal="left"/>
    </xf>
    <xf numFmtId="0" fontId="0" fillId="2" borderId="0" xfId="0" applyFill="1" applyAlignment="1">
      <alignment horizontal="center"/>
    </xf>
    <xf numFmtId="0" fontId="4" fillId="2" borderId="0" xfId="0" applyFont="1" applyFill="1"/>
    <xf numFmtId="0" fontId="0" fillId="2" borderId="0" xfId="0" applyFill="1"/>
    <xf numFmtId="0" fontId="5" fillId="2" borderId="4" xfId="0" applyFont="1" applyFill="1" applyBorder="1" applyAlignment="1">
      <alignment vertical="center" wrapText="1"/>
    </xf>
    <xf numFmtId="0" fontId="5" fillId="2" borderId="3" xfId="0" applyFont="1" applyFill="1" applyBorder="1" applyAlignment="1">
      <alignment vertical="center" wrapText="1"/>
    </xf>
    <xf numFmtId="0" fontId="5" fillId="2" borderId="3" xfId="0" applyFont="1" applyFill="1" applyBorder="1" applyAlignment="1">
      <alignment horizontal="left" vertical="center" wrapText="1"/>
    </xf>
    <xf numFmtId="0" fontId="6" fillId="2" borderId="4" xfId="0" applyFont="1" applyFill="1" applyBorder="1" applyAlignment="1">
      <alignment vertical="center" wrapText="1"/>
    </xf>
    <xf numFmtId="0" fontId="7" fillId="2" borderId="5" xfId="0" applyFont="1" applyFill="1" applyBorder="1" applyAlignment="1">
      <alignment horizontal="left" wrapText="1"/>
    </xf>
    <xf numFmtId="0" fontId="7" fillId="2" borderId="6" xfId="0" applyFont="1" applyFill="1" applyBorder="1" applyAlignment="1">
      <alignment horizontal="center" wrapText="1"/>
    </xf>
    <xf numFmtId="0" fontId="8" fillId="2" borderId="6" xfId="2" applyFont="1" applyFill="1" applyBorder="1" applyAlignment="1">
      <alignment horizontal="left" wrapText="1"/>
    </xf>
    <xf numFmtId="0" fontId="9" fillId="0" borderId="6" xfId="2" applyFont="1" applyBorder="1" applyAlignment="1">
      <alignment wrapText="1"/>
    </xf>
    <xf numFmtId="0" fontId="7" fillId="2" borderId="6" xfId="0" applyFont="1" applyFill="1" applyBorder="1" applyAlignment="1">
      <alignment horizontal="left" wrapText="1"/>
    </xf>
    <xf numFmtId="164" fontId="7" fillId="2" borderId="6" xfId="1" applyNumberFormat="1" applyFont="1" applyFill="1" applyBorder="1" applyAlignment="1">
      <alignment horizontal="center" wrapText="1"/>
    </xf>
    <xf numFmtId="0" fontId="7" fillId="0" borderId="5" xfId="0" applyFont="1" applyBorder="1" applyAlignment="1">
      <alignment horizontal="left" wrapText="1"/>
    </xf>
    <xf numFmtId="0" fontId="7" fillId="0" borderId="6" xfId="0" applyFont="1" applyBorder="1" applyAlignment="1">
      <alignment horizontal="center" wrapText="1"/>
    </xf>
    <xf numFmtId="0" fontId="7" fillId="0" borderId="6" xfId="0" applyFont="1" applyBorder="1" applyAlignment="1">
      <alignment horizontal="left" wrapText="1"/>
    </xf>
    <xf numFmtId="164" fontId="7" fillId="0" borderId="6" xfId="1" applyNumberFormat="1" applyFont="1" applyBorder="1" applyAlignment="1">
      <alignment horizontal="center" wrapText="1"/>
    </xf>
    <xf numFmtId="0" fontId="8" fillId="2" borderId="7" xfId="2" applyFont="1" applyFill="1" applyBorder="1" applyAlignment="1">
      <alignment vertical="center" wrapText="1"/>
    </xf>
    <xf numFmtId="0" fontId="8" fillId="2" borderId="5" xfId="2" applyFont="1" applyFill="1" applyBorder="1" applyAlignment="1">
      <alignment wrapText="1"/>
    </xf>
    <xf numFmtId="14" fontId="7" fillId="2" borderId="6" xfId="0" applyNumberFormat="1" applyFont="1" applyFill="1" applyBorder="1" applyAlignment="1">
      <alignment horizontal="center" wrapText="1"/>
    </xf>
    <xf numFmtId="0" fontId="7" fillId="2" borderId="4" xfId="0" applyFont="1" applyFill="1" applyBorder="1" applyAlignment="1">
      <alignment horizontal="left" wrapText="1"/>
    </xf>
    <xf numFmtId="14" fontId="7" fillId="2" borderId="3" xfId="0" applyNumberFormat="1" applyFont="1" applyFill="1" applyBorder="1" applyAlignment="1">
      <alignment horizontal="center" wrapText="1"/>
    </xf>
    <xf numFmtId="0" fontId="8" fillId="2" borderId="3" xfId="2" applyFont="1" applyFill="1" applyBorder="1" applyAlignment="1">
      <alignment horizontal="left" wrapText="1"/>
    </xf>
    <xf numFmtId="0" fontId="7" fillId="2" borderId="3" xfId="0" applyFont="1" applyFill="1" applyBorder="1" applyAlignment="1">
      <alignment horizontal="left" wrapText="1"/>
    </xf>
    <xf numFmtId="0" fontId="7" fillId="2" borderId="3" xfId="0" applyFont="1" applyFill="1" applyBorder="1" applyAlignment="1">
      <alignment horizontal="center" wrapText="1"/>
    </xf>
    <xf numFmtId="164" fontId="7" fillId="2" borderId="3" xfId="1" applyNumberFormat="1" applyFont="1" applyFill="1" applyBorder="1" applyAlignment="1">
      <alignment horizontal="center" wrapText="1"/>
    </xf>
    <xf numFmtId="0" fontId="7" fillId="2" borderId="6" xfId="0" applyFont="1" applyFill="1" applyBorder="1" applyAlignment="1">
      <alignment horizontal="right" wrapText="1"/>
    </xf>
    <xf numFmtId="0" fontId="9" fillId="0" borderId="4" xfId="2" applyFont="1" applyBorder="1" applyAlignment="1">
      <alignment wrapText="1"/>
    </xf>
    <xf numFmtId="0" fontId="7" fillId="0" borderId="4" xfId="0" applyFont="1" applyBorder="1" applyAlignment="1">
      <alignment horizontal="left" wrapText="1"/>
    </xf>
    <xf numFmtId="14" fontId="7" fillId="0" borderId="4" xfId="0" applyNumberFormat="1" applyFont="1" applyBorder="1" applyAlignment="1">
      <alignment horizontal="center" wrapText="1"/>
    </xf>
    <xf numFmtId="0" fontId="8" fillId="0" borderId="1" xfId="2" applyFont="1" applyBorder="1" applyAlignment="1">
      <alignment horizontal="left" wrapText="1"/>
    </xf>
    <xf numFmtId="0" fontId="8" fillId="0" borderId="4" xfId="2" applyFont="1" applyBorder="1" applyAlignment="1">
      <alignment horizontal="left" wrapText="1"/>
    </xf>
    <xf numFmtId="0" fontId="7" fillId="0" borderId="4" xfId="0" applyFont="1" applyBorder="1" applyAlignment="1">
      <alignment horizontal="center" wrapText="1"/>
    </xf>
    <xf numFmtId="164" fontId="7" fillId="0" borderId="4" xfId="1" applyNumberFormat="1" applyFont="1" applyBorder="1" applyAlignment="1">
      <alignment horizontal="center" wrapText="1"/>
    </xf>
    <xf numFmtId="0" fontId="7" fillId="0" borderId="2" xfId="0" applyFont="1" applyBorder="1" applyAlignment="1">
      <alignment horizontal="center" wrapText="1"/>
    </xf>
    <xf numFmtId="0" fontId="7" fillId="0" borderId="1" xfId="0" applyFont="1" applyBorder="1" applyAlignment="1">
      <alignment horizontal="left" wrapText="1"/>
    </xf>
    <xf numFmtId="4" fontId="7" fillId="0" borderId="4" xfId="0" applyNumberFormat="1" applyFont="1" applyBorder="1" applyAlignment="1">
      <alignment horizontal="center" wrapText="1"/>
    </xf>
    <xf numFmtId="0" fontId="8" fillId="0" borderId="6" xfId="2" applyFont="1" applyFill="1" applyBorder="1" applyAlignment="1">
      <alignment horizontal="left" wrapText="1"/>
    </xf>
    <xf numFmtId="0" fontId="8" fillId="0" borderId="6" xfId="2" applyFont="1" applyFill="1" applyBorder="1" applyAlignment="1">
      <alignment wrapText="1"/>
    </xf>
    <xf numFmtId="14" fontId="7" fillId="0" borderId="6" xfId="0" applyNumberFormat="1" applyFont="1" applyBorder="1" applyAlignment="1">
      <alignment horizontal="center" wrapText="1"/>
    </xf>
    <xf numFmtId="0" fontId="9" fillId="0" borderId="9" xfId="2" applyFont="1" applyFill="1" applyBorder="1" applyAlignment="1">
      <alignment horizontal="left" wrapText="1"/>
    </xf>
    <xf numFmtId="0" fontId="9" fillId="0" borderId="4" xfId="2" applyFont="1" applyFill="1" applyBorder="1" applyAlignment="1">
      <alignment wrapText="1"/>
    </xf>
    <xf numFmtId="0" fontId="10" fillId="0" borderId="6" xfId="0" applyFont="1" applyBorder="1" applyAlignment="1">
      <alignment horizontal="left" wrapText="1"/>
    </xf>
    <xf numFmtId="14" fontId="7" fillId="0" borderId="11" xfId="0" applyNumberFormat="1" applyFont="1" applyBorder="1" applyAlignment="1">
      <alignment horizontal="center" wrapText="1"/>
    </xf>
    <xf numFmtId="164" fontId="7" fillId="0" borderId="4" xfId="1" applyNumberFormat="1" applyFont="1" applyFill="1" applyBorder="1" applyAlignment="1">
      <alignment horizontal="center" wrapText="1"/>
    </xf>
    <xf numFmtId="0" fontId="7" fillId="0" borderId="10" xfId="0" applyFont="1" applyBorder="1" applyAlignment="1">
      <alignment horizontal="left" wrapText="1"/>
    </xf>
    <xf numFmtId="0" fontId="8" fillId="0" borderId="5" xfId="2" applyFont="1" applyFill="1" applyBorder="1" applyAlignment="1">
      <alignment horizontal="left" wrapText="1"/>
    </xf>
    <xf numFmtId="0" fontId="9" fillId="0" borderId="5" xfId="2" applyFont="1" applyFill="1" applyBorder="1" applyAlignment="1">
      <alignment wrapText="1"/>
    </xf>
    <xf numFmtId="4" fontId="7" fillId="0" borderId="5" xfId="0" applyNumberFormat="1" applyFont="1" applyBorder="1" applyAlignment="1">
      <alignment horizontal="center" wrapText="1"/>
    </xf>
    <xf numFmtId="0" fontId="8" fillId="0" borderId="4" xfId="2" applyFont="1" applyFill="1" applyBorder="1" applyAlignment="1">
      <alignment horizontal="left" wrapText="1"/>
    </xf>
    <xf numFmtId="0" fontId="11" fillId="0" borderId="0" xfId="0" applyFont="1" applyAlignment="1">
      <alignment horizontal="left" vertical="top" wrapText="1"/>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7" fillId="2" borderId="7" xfId="0" applyFont="1" applyFill="1" applyBorder="1" applyAlignment="1">
      <alignment horizontal="left" wrapText="1"/>
    </xf>
    <xf numFmtId="0" fontId="7" fillId="2" borderId="5" xfId="0" applyFont="1" applyFill="1" applyBorder="1" applyAlignment="1">
      <alignment horizontal="left" wrapText="1"/>
    </xf>
    <xf numFmtId="14" fontId="7" fillId="2" borderId="7" xfId="0" applyNumberFormat="1" applyFont="1" applyFill="1" applyBorder="1" applyAlignment="1">
      <alignment horizontal="center" wrapText="1"/>
    </xf>
    <xf numFmtId="14" fontId="7" fillId="2" borderId="5" xfId="0" applyNumberFormat="1" applyFont="1" applyFill="1" applyBorder="1" applyAlignment="1">
      <alignment horizontal="center" wrapText="1"/>
    </xf>
    <xf numFmtId="0" fontId="8" fillId="2" borderId="7" xfId="2" applyFont="1" applyFill="1" applyBorder="1" applyAlignment="1">
      <alignment horizontal="left" wrapText="1"/>
    </xf>
    <xf numFmtId="0" fontId="8" fillId="2" borderId="5" xfId="2" applyFont="1" applyFill="1" applyBorder="1" applyAlignment="1">
      <alignment horizontal="left" wrapText="1"/>
    </xf>
    <xf numFmtId="0" fontId="7" fillId="2" borderId="7" xfId="0" applyFont="1" applyFill="1" applyBorder="1" applyAlignment="1">
      <alignment horizontal="center" wrapText="1"/>
    </xf>
    <xf numFmtId="0" fontId="7" fillId="2" borderId="5" xfId="0" applyFont="1" applyFill="1" applyBorder="1" applyAlignment="1">
      <alignment horizontal="center" wrapText="1"/>
    </xf>
    <xf numFmtId="164" fontId="7" fillId="2" borderId="7" xfId="1" applyNumberFormat="1" applyFont="1" applyFill="1" applyBorder="1" applyAlignment="1">
      <alignment horizontal="center" wrapText="1"/>
    </xf>
    <xf numFmtId="164" fontId="7" fillId="2" borderId="5" xfId="1" applyNumberFormat="1" applyFont="1" applyFill="1" applyBorder="1" applyAlignment="1">
      <alignment horizontal="center" wrapText="1"/>
    </xf>
    <xf numFmtId="164" fontId="7" fillId="0" borderId="7" xfId="1" applyNumberFormat="1" applyFont="1" applyBorder="1" applyAlignment="1">
      <alignment horizontal="center" wrapText="1"/>
    </xf>
    <xf numFmtId="164" fontId="7" fillId="0" borderId="5" xfId="1" applyNumberFormat="1" applyFont="1" applyBorder="1" applyAlignment="1">
      <alignment horizontal="center" wrapText="1"/>
    </xf>
    <xf numFmtId="164" fontId="7" fillId="2" borderId="7" xfId="0" applyNumberFormat="1" applyFont="1" applyFill="1" applyBorder="1" applyAlignment="1">
      <alignment horizontal="center" wrapText="1"/>
    </xf>
    <xf numFmtId="164" fontId="7" fillId="2" borderId="5" xfId="0" applyNumberFormat="1" applyFont="1" applyFill="1" applyBorder="1" applyAlignment="1">
      <alignment horizontal="center" wrapText="1"/>
    </xf>
    <xf numFmtId="0" fontId="7" fillId="0" borderId="7" xfId="0" applyFont="1" applyBorder="1" applyAlignment="1">
      <alignment horizontal="left" wrapText="1"/>
    </xf>
    <xf numFmtId="0" fontId="7" fillId="0" borderId="5" xfId="0" applyFont="1" applyBorder="1" applyAlignment="1">
      <alignment horizontal="left" wrapText="1"/>
    </xf>
    <xf numFmtId="14" fontId="7" fillId="0" borderId="7" xfId="0" applyNumberFormat="1" applyFont="1" applyBorder="1" applyAlignment="1">
      <alignment horizontal="center" wrapText="1"/>
    </xf>
    <xf numFmtId="14" fontId="7" fillId="0" borderId="5" xfId="0" applyNumberFormat="1" applyFont="1" applyBorder="1" applyAlignment="1">
      <alignment horizontal="center" wrapText="1"/>
    </xf>
    <xf numFmtId="0" fontId="8" fillId="0" borderId="7" xfId="2" applyFont="1" applyBorder="1" applyAlignment="1">
      <alignment horizontal="left" wrapText="1"/>
    </xf>
    <xf numFmtId="0" fontId="8" fillId="0" borderId="5" xfId="2" applyFont="1" applyBorder="1" applyAlignment="1">
      <alignment horizontal="left" wrapText="1"/>
    </xf>
    <xf numFmtId="0" fontId="7" fillId="0" borderId="7" xfId="0" applyFont="1" applyBorder="1" applyAlignment="1">
      <alignment horizontal="center" wrapText="1"/>
    </xf>
    <xf numFmtId="0" fontId="7" fillId="0" borderId="5" xfId="0" applyFont="1" applyBorder="1" applyAlignment="1">
      <alignment horizontal="center" wrapText="1"/>
    </xf>
    <xf numFmtId="0" fontId="7" fillId="2" borderId="7" xfId="0" applyFont="1" applyFill="1" applyBorder="1" applyAlignment="1">
      <alignment horizontal="left" vertical="center" wrapText="1"/>
    </xf>
    <xf numFmtId="0" fontId="7" fillId="2" borderId="5" xfId="0" applyFont="1" applyFill="1" applyBorder="1" applyAlignment="1">
      <alignment horizontal="left" vertical="center" wrapText="1"/>
    </xf>
    <xf numFmtId="14" fontId="7" fillId="2" borderId="8" xfId="0" applyNumberFormat="1" applyFont="1" applyFill="1" applyBorder="1" applyAlignment="1">
      <alignment horizontal="center" vertical="center" wrapText="1"/>
    </xf>
    <xf numFmtId="14" fontId="7" fillId="2" borderId="6" xfId="0" applyNumberFormat="1" applyFont="1" applyFill="1" applyBorder="1" applyAlignment="1">
      <alignment horizontal="center" vertical="center" wrapText="1"/>
    </xf>
    <xf numFmtId="0" fontId="8" fillId="2" borderId="7" xfId="2" applyFont="1" applyFill="1" applyBorder="1" applyAlignment="1">
      <alignment horizontal="left" vertical="center" wrapText="1"/>
    </xf>
    <xf numFmtId="0" fontId="8" fillId="2" borderId="5" xfId="2" applyFont="1" applyFill="1" applyBorder="1" applyAlignment="1">
      <alignment horizontal="left" vertical="center" wrapText="1"/>
    </xf>
    <xf numFmtId="0" fontId="7" fillId="2" borderId="7" xfId="0" applyFont="1" applyFill="1" applyBorder="1" applyAlignment="1">
      <alignment horizontal="center" vertical="center" wrapText="1"/>
    </xf>
    <xf numFmtId="0" fontId="7" fillId="2" borderId="5" xfId="0" applyFont="1" applyFill="1" applyBorder="1" applyAlignment="1">
      <alignment horizontal="center" vertical="center" wrapText="1"/>
    </xf>
    <xf numFmtId="164" fontId="7" fillId="2" borderId="7" xfId="1" applyNumberFormat="1" applyFont="1" applyFill="1" applyBorder="1" applyAlignment="1">
      <alignment horizontal="center" vertical="center" wrapText="1"/>
    </xf>
    <xf numFmtId="164" fontId="7" fillId="2" borderId="5" xfId="1" applyNumberFormat="1" applyFont="1" applyFill="1" applyBorder="1" applyAlignment="1">
      <alignment horizontal="center" vertical="center" wrapText="1"/>
    </xf>
    <xf numFmtId="0" fontId="7" fillId="0" borderId="5" xfId="0" applyFont="1" applyFill="1" applyBorder="1" applyAlignment="1">
      <alignment horizontal="left" wrapText="1"/>
    </xf>
    <xf numFmtId="0" fontId="7" fillId="0" borderId="6" xfId="0" applyFont="1" applyFill="1" applyBorder="1" applyAlignment="1">
      <alignment horizontal="center" wrapText="1"/>
    </xf>
    <xf numFmtId="0" fontId="7" fillId="0" borderId="6" xfId="0" applyFont="1" applyFill="1" applyBorder="1" applyAlignment="1">
      <alignment horizontal="left" wrapText="1"/>
    </xf>
    <xf numFmtId="164" fontId="7" fillId="0" borderId="6" xfId="1" applyNumberFormat="1" applyFont="1" applyFill="1" applyBorder="1" applyAlignment="1">
      <alignment horizontal="center" wrapText="1"/>
    </xf>
    <xf numFmtId="0" fontId="0" fillId="0" borderId="0" xfId="0" applyFill="1"/>
  </cellXfs>
  <cellStyles count="3">
    <cellStyle name="Collegamento ipertestuale" xfId="2" builtinId="8"/>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lcalex.it/" TargetMode="External"/><Relationship Id="rId13" Type="http://schemas.openxmlformats.org/officeDocument/2006/relationships/hyperlink" Target="http://www.lcalex.it/" TargetMode="External"/><Relationship Id="rId18" Type="http://schemas.openxmlformats.org/officeDocument/2006/relationships/printerSettings" Target="../printerSettings/printerSettings1.bin"/><Relationship Id="rId3" Type="http://schemas.openxmlformats.org/officeDocument/2006/relationships/hyperlink" Target="http://www.studiolegalealbertiassociati.com/" TargetMode="External"/><Relationship Id="rId7" Type="http://schemas.openxmlformats.org/officeDocument/2006/relationships/hyperlink" Target="http://www.lcalex.it/" TargetMode="External"/><Relationship Id="rId12" Type="http://schemas.openxmlformats.org/officeDocument/2006/relationships/hyperlink" Target="http://www.lcalex.it/" TargetMode="External"/><Relationship Id="rId17" Type="http://schemas.openxmlformats.org/officeDocument/2006/relationships/hyperlink" Target="http://www.lcalex.it/" TargetMode="External"/><Relationship Id="rId2" Type="http://schemas.openxmlformats.org/officeDocument/2006/relationships/hyperlink" Target="http://www.studiolegalealbertiassociati.com/" TargetMode="External"/><Relationship Id="rId16" Type="http://schemas.openxmlformats.org/officeDocument/2006/relationships/hyperlink" Target="https://www.studiolegalebruzzone.com/avvocato-bruzzone" TargetMode="External"/><Relationship Id="rId1" Type="http://schemas.openxmlformats.org/officeDocument/2006/relationships/hyperlink" Target="http://www.lcalex.it/" TargetMode="External"/><Relationship Id="rId6" Type="http://schemas.openxmlformats.org/officeDocument/2006/relationships/hyperlink" Target="http://www.lcalex.it/" TargetMode="External"/><Relationship Id="rId11" Type="http://schemas.openxmlformats.org/officeDocument/2006/relationships/hyperlink" Target="http://www.lcalex.it/" TargetMode="External"/><Relationship Id="rId5" Type="http://schemas.openxmlformats.org/officeDocument/2006/relationships/hyperlink" Target="http://www.lcalex.it/" TargetMode="External"/><Relationship Id="rId15" Type="http://schemas.openxmlformats.org/officeDocument/2006/relationships/hyperlink" Target="http://www.lcalex.it/" TargetMode="External"/><Relationship Id="rId10" Type="http://schemas.openxmlformats.org/officeDocument/2006/relationships/hyperlink" Target="http://www.lcalex.it/" TargetMode="External"/><Relationship Id="rId4" Type="http://schemas.openxmlformats.org/officeDocument/2006/relationships/hyperlink" Target="http://www.studiolegalealbertiassociati.com/" TargetMode="External"/><Relationship Id="rId9" Type="http://schemas.openxmlformats.org/officeDocument/2006/relationships/hyperlink" Target="http://www.lcalex.it/" TargetMode="External"/><Relationship Id="rId14" Type="http://schemas.openxmlformats.org/officeDocument/2006/relationships/hyperlink" Target="https://www.studiolegalebruzzone.com/avvocato-bruzzo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24A32-C5AA-4D64-A77B-5B877AF1EFC0}">
  <sheetPr>
    <pageSetUpPr fitToPage="1"/>
  </sheetPr>
  <dimension ref="A1:I38"/>
  <sheetViews>
    <sheetView tabSelected="1" topLeftCell="A27" zoomScale="80" zoomScaleNormal="80" workbookViewId="0">
      <selection activeCell="A35" sqref="A35"/>
    </sheetView>
  </sheetViews>
  <sheetFormatPr defaultRowHeight="15" x14ac:dyDescent="0.25"/>
  <cols>
    <col min="1" max="1" width="25.5703125" bestFit="1" customWidth="1"/>
    <col min="2" max="2" width="11.5703125" customWidth="1"/>
    <col min="3" max="3" width="12.140625" bestFit="1" customWidth="1"/>
    <col min="4" max="4" width="48.140625" bestFit="1" customWidth="1"/>
    <col min="5" max="5" width="32.85546875" bestFit="1" customWidth="1"/>
    <col min="6" max="6" width="8.85546875" bestFit="1" customWidth="1"/>
    <col min="7" max="7" width="23" bestFit="1" customWidth="1"/>
    <col min="8" max="9" width="17.85546875" bestFit="1" customWidth="1"/>
  </cols>
  <sheetData>
    <row r="1" spans="1:9" ht="19.5" thickBot="1" x14ac:dyDescent="0.35">
      <c r="A1" s="53" t="s">
        <v>44</v>
      </c>
      <c r="B1" s="54"/>
      <c r="C1" s="54"/>
      <c r="D1" s="54"/>
      <c r="E1" s="54"/>
      <c r="F1" s="54"/>
      <c r="G1" s="54"/>
      <c r="H1" s="54"/>
      <c r="I1" s="55"/>
    </row>
    <row r="2" spans="1:9" ht="15.75" thickBot="1" x14ac:dyDescent="0.3">
      <c r="A2" s="1"/>
      <c r="B2" s="2"/>
      <c r="C2" s="3"/>
      <c r="D2" s="3"/>
      <c r="E2" s="1"/>
      <c r="F2" s="2"/>
      <c r="G2" s="2"/>
      <c r="H2" s="4"/>
      <c r="I2" s="4"/>
    </row>
    <row r="3" spans="1:9" ht="64.5" thickBot="1" x14ac:dyDescent="0.3">
      <c r="A3" s="5" t="s">
        <v>0</v>
      </c>
      <c r="B3" s="6" t="s">
        <v>42</v>
      </c>
      <c r="C3" s="6" t="s">
        <v>1</v>
      </c>
      <c r="D3" s="6" t="s">
        <v>2</v>
      </c>
      <c r="E3" s="6" t="s">
        <v>43</v>
      </c>
      <c r="F3" s="7" t="s">
        <v>3</v>
      </c>
      <c r="G3" s="7" t="s">
        <v>4</v>
      </c>
      <c r="H3" s="8" t="s">
        <v>5</v>
      </c>
      <c r="I3" s="8" t="s">
        <v>6</v>
      </c>
    </row>
    <row r="4" spans="1:9" ht="60.75" thickBot="1" x14ac:dyDescent="0.3">
      <c r="A4" s="9" t="s">
        <v>7</v>
      </c>
      <c r="B4" s="10">
        <v>2006</v>
      </c>
      <c r="C4" s="11" t="s">
        <v>8</v>
      </c>
      <c r="D4" s="12" t="s">
        <v>9</v>
      </c>
      <c r="E4" s="13" t="s">
        <v>10</v>
      </c>
      <c r="F4" s="10" t="s">
        <v>11</v>
      </c>
      <c r="G4" s="10" t="s">
        <v>12</v>
      </c>
      <c r="H4" s="14" t="s">
        <v>13</v>
      </c>
      <c r="I4" s="14" t="s">
        <v>13</v>
      </c>
    </row>
    <row r="5" spans="1:9" ht="60.75" thickBot="1" x14ac:dyDescent="0.3">
      <c r="A5" s="15" t="s">
        <v>7</v>
      </c>
      <c r="B5" s="16">
        <v>2006</v>
      </c>
      <c r="C5" s="39" t="s">
        <v>8</v>
      </c>
      <c r="D5" s="40" t="s">
        <v>9</v>
      </c>
      <c r="E5" s="17" t="s">
        <v>14</v>
      </c>
      <c r="F5" s="16" t="s">
        <v>11</v>
      </c>
      <c r="G5" s="16" t="s">
        <v>12</v>
      </c>
      <c r="H5" s="18" t="s">
        <v>13</v>
      </c>
      <c r="I5" s="18" t="s">
        <v>13</v>
      </c>
    </row>
    <row r="6" spans="1:9" s="92" customFormat="1" ht="60.75" thickBot="1" x14ac:dyDescent="0.3">
      <c r="A6" s="88" t="s">
        <v>7</v>
      </c>
      <c r="B6" s="89">
        <v>2011</v>
      </c>
      <c r="C6" s="39" t="s">
        <v>8</v>
      </c>
      <c r="D6" s="40" t="s">
        <v>9</v>
      </c>
      <c r="E6" s="90" t="s">
        <v>15</v>
      </c>
      <c r="F6" s="89" t="s">
        <v>16</v>
      </c>
      <c r="G6" s="89" t="s">
        <v>12</v>
      </c>
      <c r="H6" s="91" t="s">
        <v>13</v>
      </c>
      <c r="I6" s="91" t="s">
        <v>13</v>
      </c>
    </row>
    <row r="7" spans="1:9" ht="30" x14ac:dyDescent="0.25">
      <c r="A7" s="56" t="s">
        <v>17</v>
      </c>
      <c r="B7" s="58">
        <v>41089</v>
      </c>
      <c r="C7" s="60" t="s">
        <v>18</v>
      </c>
      <c r="D7" s="19" t="s">
        <v>19</v>
      </c>
      <c r="E7" s="56" t="s">
        <v>20</v>
      </c>
      <c r="F7" s="62" t="s">
        <v>11</v>
      </c>
      <c r="G7" s="62" t="s">
        <v>12</v>
      </c>
      <c r="H7" s="64" t="s">
        <v>13</v>
      </c>
      <c r="I7" s="64" t="s">
        <v>13</v>
      </c>
    </row>
    <row r="8" spans="1:9" ht="30.75" thickBot="1" x14ac:dyDescent="0.3">
      <c r="A8" s="57"/>
      <c r="B8" s="59"/>
      <c r="C8" s="61"/>
      <c r="D8" s="20" t="s">
        <v>21</v>
      </c>
      <c r="E8" s="57"/>
      <c r="F8" s="63"/>
      <c r="G8" s="63"/>
      <c r="H8" s="65"/>
      <c r="I8" s="65"/>
    </row>
    <row r="9" spans="1:9" ht="30" x14ac:dyDescent="0.25">
      <c r="A9" s="56" t="s">
        <v>17</v>
      </c>
      <c r="B9" s="58">
        <v>41620</v>
      </c>
      <c r="C9" s="60" t="s">
        <v>18</v>
      </c>
      <c r="D9" s="19" t="s">
        <v>19</v>
      </c>
      <c r="E9" s="62" t="s">
        <v>22</v>
      </c>
      <c r="F9" s="62" t="s">
        <v>11</v>
      </c>
      <c r="G9" s="62" t="s">
        <v>12</v>
      </c>
      <c r="H9" s="64" t="s">
        <v>13</v>
      </c>
      <c r="I9" s="64" t="s">
        <v>13</v>
      </c>
    </row>
    <row r="10" spans="1:9" ht="30.75" thickBot="1" x14ac:dyDescent="0.3">
      <c r="A10" s="57"/>
      <c r="B10" s="59"/>
      <c r="C10" s="61"/>
      <c r="D10" s="20" t="s">
        <v>21</v>
      </c>
      <c r="E10" s="63"/>
      <c r="F10" s="63"/>
      <c r="G10" s="63"/>
      <c r="H10" s="65"/>
      <c r="I10" s="65"/>
    </row>
    <row r="11" spans="1:9" ht="30" x14ac:dyDescent="0.25">
      <c r="A11" s="56" t="s">
        <v>17</v>
      </c>
      <c r="B11" s="58">
        <v>41443</v>
      </c>
      <c r="C11" s="60" t="s">
        <v>18</v>
      </c>
      <c r="D11" s="19" t="s">
        <v>19</v>
      </c>
      <c r="E11" s="62" t="s">
        <v>23</v>
      </c>
      <c r="F11" s="62" t="s">
        <v>11</v>
      </c>
      <c r="G11" s="62" t="s">
        <v>12</v>
      </c>
      <c r="H11" s="64" t="s">
        <v>13</v>
      </c>
      <c r="I11" s="64" t="s">
        <v>13</v>
      </c>
    </row>
    <row r="12" spans="1:9" ht="30.75" thickBot="1" x14ac:dyDescent="0.3">
      <c r="A12" s="57"/>
      <c r="B12" s="59"/>
      <c r="C12" s="61"/>
      <c r="D12" s="20" t="s">
        <v>21</v>
      </c>
      <c r="E12" s="63"/>
      <c r="F12" s="63"/>
      <c r="G12" s="63"/>
      <c r="H12" s="65"/>
      <c r="I12" s="65"/>
    </row>
    <row r="13" spans="1:9" ht="30.75" thickBot="1" x14ac:dyDescent="0.3">
      <c r="A13" s="9" t="s">
        <v>17</v>
      </c>
      <c r="B13" s="21">
        <v>41425</v>
      </c>
      <c r="C13" s="11" t="s">
        <v>18</v>
      </c>
      <c r="D13" s="20" t="s">
        <v>21</v>
      </c>
      <c r="E13" s="13" t="s">
        <v>24</v>
      </c>
      <c r="F13" s="10" t="s">
        <v>11</v>
      </c>
      <c r="G13" s="10" t="s">
        <v>12</v>
      </c>
      <c r="H13" s="14" t="s">
        <v>13</v>
      </c>
      <c r="I13" s="14" t="s">
        <v>13</v>
      </c>
    </row>
    <row r="14" spans="1:9" x14ac:dyDescent="0.25">
      <c r="A14" s="70" t="s">
        <v>17</v>
      </c>
      <c r="B14" s="72">
        <v>41738</v>
      </c>
      <c r="C14" s="74" t="s">
        <v>18</v>
      </c>
      <c r="D14" s="60" t="s">
        <v>21</v>
      </c>
      <c r="E14" s="70" t="s">
        <v>25</v>
      </c>
      <c r="F14" s="76" t="str">
        <f>+F13</f>
        <v>In corso</v>
      </c>
      <c r="G14" s="66" t="str">
        <f>+G13</f>
        <v>Determinabile a consuntivo</v>
      </c>
      <c r="H14" s="66" t="s">
        <v>13</v>
      </c>
      <c r="I14" s="66" t="s">
        <v>13</v>
      </c>
    </row>
    <row r="15" spans="1:9" ht="15.75" thickBot="1" x14ac:dyDescent="0.3">
      <c r="A15" s="71"/>
      <c r="B15" s="73"/>
      <c r="C15" s="75"/>
      <c r="D15" s="61"/>
      <c r="E15" s="71"/>
      <c r="F15" s="77"/>
      <c r="G15" s="67"/>
      <c r="H15" s="67"/>
      <c r="I15" s="67"/>
    </row>
    <row r="16" spans="1:9" ht="30" x14ac:dyDescent="0.25">
      <c r="A16" s="56" t="s">
        <v>17</v>
      </c>
      <c r="B16" s="58">
        <v>41800</v>
      </c>
      <c r="C16" s="60" t="s">
        <v>18</v>
      </c>
      <c r="D16" s="19" t="s">
        <v>19</v>
      </c>
      <c r="E16" s="62" t="s">
        <v>26</v>
      </c>
      <c r="F16" s="62" t="s">
        <v>27</v>
      </c>
      <c r="G16" s="68">
        <v>28704</v>
      </c>
      <c r="H16" s="64" t="s">
        <v>13</v>
      </c>
      <c r="I16" s="64" t="s">
        <v>13</v>
      </c>
    </row>
    <row r="17" spans="1:9" ht="30.75" thickBot="1" x14ac:dyDescent="0.3">
      <c r="A17" s="57"/>
      <c r="B17" s="59"/>
      <c r="C17" s="61"/>
      <c r="D17" s="20" t="s">
        <v>21</v>
      </c>
      <c r="E17" s="63"/>
      <c r="F17" s="63"/>
      <c r="G17" s="69"/>
      <c r="H17" s="65"/>
      <c r="I17" s="65"/>
    </row>
    <row r="18" spans="1:9" ht="30.75" thickBot="1" x14ac:dyDescent="0.3">
      <c r="A18" s="9" t="s">
        <v>17</v>
      </c>
      <c r="B18" s="21">
        <v>41946</v>
      </c>
      <c r="C18" s="11" t="s">
        <v>18</v>
      </c>
      <c r="D18" s="20" t="s">
        <v>21</v>
      </c>
      <c r="E18" s="13" t="s">
        <v>28</v>
      </c>
      <c r="F18" s="10" t="s">
        <v>11</v>
      </c>
      <c r="G18" s="14" t="str">
        <f>+G14</f>
        <v>Determinabile a consuntivo</v>
      </c>
      <c r="H18" s="14" t="s">
        <v>13</v>
      </c>
      <c r="I18" s="14" t="s">
        <v>13</v>
      </c>
    </row>
    <row r="19" spans="1:9" ht="30.75" thickBot="1" x14ac:dyDescent="0.3">
      <c r="A19" s="22" t="s">
        <v>17</v>
      </c>
      <c r="B19" s="23">
        <v>41988</v>
      </c>
      <c r="C19" s="24" t="s">
        <v>18</v>
      </c>
      <c r="D19" s="20" t="s">
        <v>21</v>
      </c>
      <c r="E19" s="25" t="s">
        <v>29</v>
      </c>
      <c r="F19" s="26" t="s">
        <v>16</v>
      </c>
      <c r="G19" s="27" t="str">
        <f>+G18</f>
        <v>Determinabile a consuntivo</v>
      </c>
      <c r="H19" s="27" t="s">
        <v>13</v>
      </c>
      <c r="I19" s="27" t="s">
        <v>13</v>
      </c>
    </row>
    <row r="20" spans="1:9" ht="30.75" thickBot="1" x14ac:dyDescent="0.3">
      <c r="A20" s="9" t="s">
        <v>17</v>
      </c>
      <c r="B20" s="21">
        <v>42303</v>
      </c>
      <c r="C20" s="11" t="s">
        <v>18</v>
      </c>
      <c r="D20" s="20" t="s">
        <v>21</v>
      </c>
      <c r="E20" s="13" t="s">
        <v>30</v>
      </c>
      <c r="F20" s="10" t="s">
        <v>31</v>
      </c>
      <c r="G20" s="28">
        <f>4034+2725</f>
        <v>6759</v>
      </c>
      <c r="H20" s="14" t="s">
        <v>13</v>
      </c>
      <c r="I20" s="14" t="s">
        <v>13</v>
      </c>
    </row>
    <row r="21" spans="1:9" ht="30" x14ac:dyDescent="0.25">
      <c r="A21" s="78" t="s">
        <v>17</v>
      </c>
      <c r="B21" s="80">
        <v>42416</v>
      </c>
      <c r="C21" s="82" t="s">
        <v>32</v>
      </c>
      <c r="D21" s="19" t="s">
        <v>19</v>
      </c>
      <c r="E21" s="78" t="s">
        <v>33</v>
      </c>
      <c r="F21" s="84" t="s">
        <v>11</v>
      </c>
      <c r="G21" s="84" t="s">
        <v>12</v>
      </c>
      <c r="H21" s="86" t="s">
        <v>13</v>
      </c>
      <c r="I21" s="86" t="s">
        <v>13</v>
      </c>
    </row>
    <row r="22" spans="1:9" ht="30.75" thickBot="1" x14ac:dyDescent="0.3">
      <c r="A22" s="79"/>
      <c r="B22" s="81"/>
      <c r="C22" s="83"/>
      <c r="D22" s="20" t="s">
        <v>21</v>
      </c>
      <c r="E22" s="79"/>
      <c r="F22" s="85"/>
      <c r="G22" s="85"/>
      <c r="H22" s="87"/>
      <c r="I22" s="87"/>
    </row>
    <row r="23" spans="1:9" ht="30.75" thickBot="1" x14ac:dyDescent="0.3">
      <c r="A23" s="15" t="s">
        <v>17</v>
      </c>
      <c r="B23" s="41">
        <v>42473</v>
      </c>
      <c r="C23" s="42" t="s">
        <v>18</v>
      </c>
      <c r="D23" s="43" t="s">
        <v>18</v>
      </c>
      <c r="E23" s="44" t="s">
        <v>34</v>
      </c>
      <c r="F23" s="16" t="s">
        <v>11</v>
      </c>
      <c r="G23" s="16" t="s">
        <v>12</v>
      </c>
      <c r="H23" s="18" t="s">
        <v>13</v>
      </c>
      <c r="I23" s="18" t="s">
        <v>13</v>
      </c>
    </row>
    <row r="24" spans="1:9" ht="75.75" thickBot="1" x14ac:dyDescent="0.3">
      <c r="A24" s="30" t="s">
        <v>35</v>
      </c>
      <c r="B24" s="31">
        <v>43557</v>
      </c>
      <c r="C24" s="32" t="s">
        <v>36</v>
      </c>
      <c r="D24" s="33" t="s">
        <v>36</v>
      </c>
      <c r="E24" s="30" t="s">
        <v>37</v>
      </c>
      <c r="F24" s="34" t="s">
        <v>11</v>
      </c>
      <c r="G24" s="34" t="s">
        <v>12</v>
      </c>
      <c r="H24" s="35" t="s">
        <v>38</v>
      </c>
      <c r="I24" s="35" t="s">
        <v>39</v>
      </c>
    </row>
    <row r="25" spans="1:9" ht="90.75" thickBot="1" x14ac:dyDescent="0.3">
      <c r="A25" s="47" t="s">
        <v>56</v>
      </c>
      <c r="B25" s="31">
        <v>43655</v>
      </c>
      <c r="C25" s="48"/>
      <c r="D25" s="49" t="s">
        <v>57</v>
      </c>
      <c r="E25" s="30" t="s">
        <v>40</v>
      </c>
      <c r="F25" s="36" t="s">
        <v>58</v>
      </c>
      <c r="G25" s="50" t="s">
        <v>50</v>
      </c>
      <c r="H25" s="46" t="s">
        <v>59</v>
      </c>
      <c r="I25" s="46" t="s">
        <v>49</v>
      </c>
    </row>
    <row r="26" spans="1:9" ht="90.75" thickBot="1" x14ac:dyDescent="0.3">
      <c r="A26" s="37" t="s">
        <v>60</v>
      </c>
      <c r="B26" s="31">
        <v>43655</v>
      </c>
      <c r="C26" s="51"/>
      <c r="D26" s="43" t="s">
        <v>61</v>
      </c>
      <c r="E26" s="30" t="s">
        <v>40</v>
      </c>
      <c r="F26" s="36" t="s">
        <v>62</v>
      </c>
      <c r="G26" s="38" t="s">
        <v>51</v>
      </c>
      <c r="H26" s="46" t="s">
        <v>59</v>
      </c>
      <c r="I26" s="46" t="s">
        <v>49</v>
      </c>
    </row>
    <row r="27" spans="1:9" ht="90.75" thickBot="1" x14ac:dyDescent="0.3">
      <c r="A27" s="37" t="s">
        <v>41</v>
      </c>
      <c r="B27" s="31">
        <v>43655</v>
      </c>
      <c r="C27" s="51"/>
      <c r="D27" s="43" t="s">
        <v>55</v>
      </c>
      <c r="E27" s="30" t="s">
        <v>40</v>
      </c>
      <c r="F27" s="36" t="s">
        <v>63</v>
      </c>
      <c r="G27" s="38" t="s">
        <v>51</v>
      </c>
      <c r="H27" s="46" t="s">
        <v>59</v>
      </c>
      <c r="I27" s="46" t="s">
        <v>49</v>
      </c>
    </row>
    <row r="28" spans="1:9" ht="78" thickBot="1" x14ac:dyDescent="0.3">
      <c r="A28" s="37" t="s">
        <v>48</v>
      </c>
      <c r="B28" s="45">
        <v>44178</v>
      </c>
      <c r="C28" s="33" t="s">
        <v>46</v>
      </c>
      <c r="D28" s="29" t="s">
        <v>46</v>
      </c>
      <c r="E28" s="30" t="s">
        <v>45</v>
      </c>
      <c r="F28" s="36" t="s">
        <v>66</v>
      </c>
      <c r="G28" s="38">
        <v>4211</v>
      </c>
      <c r="H28" s="46" t="s">
        <v>65</v>
      </c>
      <c r="I28" s="46" t="s">
        <v>65</v>
      </c>
    </row>
    <row r="29" spans="1:9" ht="90.75" thickBot="1" x14ac:dyDescent="0.3">
      <c r="A29" s="37" t="s">
        <v>53</v>
      </c>
      <c r="B29" s="31">
        <v>44739</v>
      </c>
      <c r="C29" s="33"/>
      <c r="D29" s="43" t="s">
        <v>54</v>
      </c>
      <c r="E29" s="30" t="s">
        <v>40</v>
      </c>
      <c r="F29" s="36" t="s">
        <v>52</v>
      </c>
      <c r="G29" s="38" t="s">
        <v>50</v>
      </c>
      <c r="H29" s="46" t="s">
        <v>59</v>
      </c>
      <c r="I29" s="46" t="s">
        <v>49</v>
      </c>
    </row>
    <row r="30" spans="1:9" ht="90.75" thickBot="1" x14ac:dyDescent="0.3">
      <c r="A30" s="47" t="s">
        <v>64</v>
      </c>
      <c r="B30" s="31">
        <v>44739</v>
      </c>
      <c r="C30" s="48"/>
      <c r="D30" s="49" t="s">
        <v>57</v>
      </c>
      <c r="E30" s="30" t="s">
        <v>40</v>
      </c>
      <c r="F30" s="36" t="s">
        <v>52</v>
      </c>
      <c r="G30" s="50" t="s">
        <v>51</v>
      </c>
      <c r="H30" s="46" t="s">
        <v>59</v>
      </c>
      <c r="I30" s="46" t="s">
        <v>49</v>
      </c>
    </row>
    <row r="31" spans="1:9" ht="90.75" thickBot="1" x14ac:dyDescent="0.3">
      <c r="A31" s="37" t="s">
        <v>41</v>
      </c>
      <c r="B31" s="31">
        <v>44739</v>
      </c>
      <c r="C31" s="33"/>
      <c r="D31" s="29" t="s">
        <v>55</v>
      </c>
      <c r="E31" s="30" t="s">
        <v>40</v>
      </c>
      <c r="F31" s="36" t="s">
        <v>52</v>
      </c>
      <c r="G31" s="38" t="s">
        <v>51</v>
      </c>
      <c r="H31" s="46" t="s">
        <v>59</v>
      </c>
      <c r="I31" s="46" t="s">
        <v>49</v>
      </c>
    </row>
    <row r="33" spans="1:9" x14ac:dyDescent="0.25">
      <c r="A33" s="1"/>
      <c r="B33" s="2"/>
      <c r="C33" s="3"/>
      <c r="D33" s="3"/>
      <c r="E33" s="1"/>
      <c r="F33" s="2"/>
      <c r="G33" s="2"/>
      <c r="H33" s="4"/>
      <c r="I33" s="4"/>
    </row>
    <row r="34" spans="1:9" x14ac:dyDescent="0.25">
      <c r="A34" s="1" t="s">
        <v>67</v>
      </c>
      <c r="B34" s="2"/>
      <c r="C34" s="3"/>
      <c r="D34" s="3"/>
      <c r="E34" s="1"/>
      <c r="F34" s="2"/>
      <c r="G34" s="2"/>
      <c r="H34" s="4"/>
      <c r="I34" s="4"/>
    </row>
    <row r="36" spans="1:9" x14ac:dyDescent="0.25">
      <c r="A36" s="52" t="s">
        <v>47</v>
      </c>
      <c r="B36" s="52"/>
      <c r="C36" s="52"/>
      <c r="D36" s="52"/>
      <c r="E36" s="52"/>
      <c r="F36" s="52"/>
      <c r="G36" s="52"/>
      <c r="H36" s="52"/>
      <c r="I36" s="52"/>
    </row>
    <row r="37" spans="1:9" x14ac:dyDescent="0.25">
      <c r="A37" s="52"/>
      <c r="B37" s="52"/>
      <c r="C37" s="52"/>
      <c r="D37" s="52"/>
      <c r="E37" s="52"/>
      <c r="F37" s="52"/>
      <c r="G37" s="52"/>
      <c r="H37" s="52"/>
      <c r="I37" s="52"/>
    </row>
    <row r="38" spans="1:9" x14ac:dyDescent="0.25">
      <c r="A38" s="52"/>
      <c r="B38" s="52"/>
      <c r="C38" s="52"/>
      <c r="D38" s="52"/>
      <c r="E38" s="52"/>
      <c r="F38" s="52"/>
      <c r="G38" s="52"/>
      <c r="H38" s="52"/>
      <c r="I38" s="52"/>
    </row>
  </sheetData>
  <mergeCells count="51">
    <mergeCell ref="I16:I17"/>
    <mergeCell ref="A21:A22"/>
    <mergeCell ref="B21:B22"/>
    <mergeCell ref="C21:C22"/>
    <mergeCell ref="E21:E22"/>
    <mergeCell ref="F21:F22"/>
    <mergeCell ref="G21:G22"/>
    <mergeCell ref="H21:H22"/>
    <mergeCell ref="I21:I22"/>
    <mergeCell ref="G14:G15"/>
    <mergeCell ref="H14:H15"/>
    <mergeCell ref="I14:I15"/>
    <mergeCell ref="A16:A17"/>
    <mergeCell ref="B16:B17"/>
    <mergeCell ref="C16:C17"/>
    <mergeCell ref="E16:E17"/>
    <mergeCell ref="F16:F17"/>
    <mergeCell ref="G16:G17"/>
    <mergeCell ref="H16:H17"/>
    <mergeCell ref="A14:A15"/>
    <mergeCell ref="B14:B15"/>
    <mergeCell ref="C14:C15"/>
    <mergeCell ref="D14:D15"/>
    <mergeCell ref="E14:E15"/>
    <mergeCell ref="F14:F15"/>
    <mergeCell ref="F11:F12"/>
    <mergeCell ref="G11:G12"/>
    <mergeCell ref="H11:H12"/>
    <mergeCell ref="I11:I12"/>
    <mergeCell ref="A9:A10"/>
    <mergeCell ref="B9:B10"/>
    <mergeCell ref="C9:C10"/>
    <mergeCell ref="E9:E10"/>
    <mergeCell ref="F9:F10"/>
    <mergeCell ref="G9:G10"/>
    <mergeCell ref="A36:I38"/>
    <mergeCell ref="A1:I1"/>
    <mergeCell ref="A7:A8"/>
    <mergeCell ref="B7:B8"/>
    <mergeCell ref="C7:C8"/>
    <mergeCell ref="E7:E8"/>
    <mergeCell ref="F7:F8"/>
    <mergeCell ref="G7:G8"/>
    <mergeCell ref="H7:H8"/>
    <mergeCell ref="I7:I8"/>
    <mergeCell ref="H9:H10"/>
    <mergeCell ref="I9:I10"/>
    <mergeCell ref="A11:A12"/>
    <mergeCell ref="B11:B12"/>
    <mergeCell ref="C11:C12"/>
    <mergeCell ref="E11:E12"/>
  </mergeCells>
  <hyperlinks>
    <hyperlink ref="C7" r:id="rId1" xr:uid="{03642399-23BC-4563-B49F-41C58555FE14}"/>
    <hyperlink ref="C4" r:id="rId2" xr:uid="{B2C888A3-F3AA-4D0B-BD3F-7DB3FBDEAD51}"/>
    <hyperlink ref="C6" r:id="rId3" xr:uid="{B028954A-528F-4D2F-B6A4-78B5C44D09DB}"/>
    <hyperlink ref="C5" r:id="rId4" xr:uid="{CAD2F783-0A95-4B9E-B7DA-C001A84EDD84}"/>
    <hyperlink ref="C23" r:id="rId5" xr:uid="{88EF0DD4-074B-45DF-898C-4C5696C19CEF}"/>
    <hyperlink ref="C20" r:id="rId6" xr:uid="{8DCF20FC-DEA8-44D3-A0FE-C623F817025F}"/>
    <hyperlink ref="C9" r:id="rId7" xr:uid="{36950258-CB52-432A-8439-51BB051A3FDF}"/>
    <hyperlink ref="C11" r:id="rId8" xr:uid="{5E65D08C-8074-4616-9AA9-8EDFDE86D894}"/>
    <hyperlink ref="C13" r:id="rId9" xr:uid="{FB707BD3-B7E8-49FE-A230-E7F01B44CF61}"/>
    <hyperlink ref="C14" r:id="rId10" xr:uid="{FFF737E6-4182-4F7C-951A-B55981845633}"/>
    <hyperlink ref="C16" r:id="rId11" xr:uid="{A9D54A31-49CD-4249-8570-2EAF1465882B}"/>
    <hyperlink ref="C18" r:id="rId12" xr:uid="{67C66013-1F1C-45BD-9C03-0929CF5582EE}"/>
    <hyperlink ref="C19" r:id="rId13" xr:uid="{512CFCAA-2593-4AF3-B08F-F4B5B450ECCB}"/>
    <hyperlink ref="C24" r:id="rId14" xr:uid="{87E829D9-435B-42BB-82AF-6171FD7A6DCA}"/>
    <hyperlink ref="C21" r:id="rId15" xr:uid="{D627B7DC-D161-4E24-9651-50FD9260F58F}"/>
    <hyperlink ref="D24" r:id="rId16" xr:uid="{3E450B05-60D4-455D-A468-0E16A2722642}"/>
    <hyperlink ref="D23" r:id="rId17" xr:uid="{3B19EE29-04C7-4B74-BE75-AB087831359F}"/>
  </hyperlinks>
  <pageMargins left="0.7" right="0.7" top="0.75" bottom="0.75" header="0.3" footer="0.3"/>
  <pageSetup paperSize="9" scale="34" orientation="landscape" r:id="rId1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31 dicembre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Alice Gianotti</dc:creator>
  <cp:lastModifiedBy>Didio Maddalena</cp:lastModifiedBy>
  <cp:lastPrinted>2022-05-19T13:26:57Z</cp:lastPrinted>
  <dcterms:created xsi:type="dcterms:W3CDTF">2020-06-26T13:47:38Z</dcterms:created>
  <dcterms:modified xsi:type="dcterms:W3CDTF">2023-02-02T13:38:57Z</dcterms:modified>
</cp:coreProperties>
</file>